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HP19-024Au\AppData\Local\Box\Box Edit\Documents\uibQZNtm1EuUKPUs9oQ2ag==\"/>
    </mc:Choice>
  </mc:AlternateContent>
  <xr:revisionPtr revIDLastSave="0" documentId="13_ncr:1_{A4038E1F-1664-4F8F-9699-AC15EFA1AB49}" xr6:coauthVersionLast="36" xr6:coauthVersionMax="47" xr10:uidLastSave="{00000000-0000-0000-0000-000000000000}"/>
  <bookViews>
    <workbookView xWindow="2025" yWindow="30" windowWidth="13230" windowHeight="11010" xr2:uid="{00000000-000D-0000-FFFF-FFFF00000000}"/>
  </bookViews>
  <sheets>
    <sheet name="申請リスト2（日本語）" sheetId="4" r:id="rId1"/>
    <sheet name="applist2_English" sheetId="5" r:id="rId2"/>
    <sheet name="2" sheetId="2" r:id="rId3"/>
  </sheets>
  <definedNames>
    <definedName name="_xlnm._FilterDatabase" localSheetId="1" hidden="1">applist2_English!$A$2:$AA$4</definedName>
    <definedName name="_xlnm._FilterDatabase" localSheetId="0" hidden="1">'申請リスト2（日本語）'!$A$2:$AA$4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" i="5" l="1"/>
  <c r="S3" i="5" l="1"/>
  <c r="S3" i="4"/>
</calcChain>
</file>

<file path=xl/sharedStrings.xml><?xml version="1.0" encoding="utf-8"?>
<sst xmlns="http://schemas.openxmlformats.org/spreadsheetml/2006/main" count="243" uniqueCount="227">
  <si>
    <t>Name</t>
    <phoneticPr fontId="1"/>
  </si>
  <si>
    <t>No</t>
    <phoneticPr fontId="1"/>
  </si>
  <si>
    <t>17B12345</t>
    <phoneticPr fontId="1"/>
  </si>
  <si>
    <t>予定あり</t>
    <rPh sb="0" eb="2">
      <t>ヨテイ</t>
    </rPh>
    <phoneticPr fontId="1"/>
  </si>
  <si>
    <t>予定無し</t>
    <rPh sb="0" eb="2">
      <t>ヨテイ</t>
    </rPh>
    <rPh sb="2" eb="3">
      <t>ナ</t>
    </rPh>
    <phoneticPr fontId="1"/>
  </si>
  <si>
    <t>申請中</t>
    <rPh sb="0" eb="2">
      <t>シンセイ</t>
    </rPh>
    <rPh sb="2" eb="3">
      <t>チュウ</t>
    </rPh>
    <phoneticPr fontId="1"/>
  </si>
  <si>
    <t>Grant</t>
    <phoneticPr fontId="1"/>
  </si>
  <si>
    <t>Kotaro Tokodai</t>
    <phoneticPr fontId="1"/>
  </si>
  <si>
    <t>大岡山</t>
    <rPh sb="0" eb="3">
      <t>オオオカヤマ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</si>
  <si>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</si>
  <si>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</si>
  <si>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TOEIC 
Score</t>
    <phoneticPr fontId="1"/>
  </si>
  <si>
    <t>TOEFL-iBT
Score</t>
    <phoneticPr fontId="1"/>
  </si>
  <si>
    <t>学籍番号</t>
    <rPh sb="0" eb="2">
      <t>ガクセキ</t>
    </rPh>
    <rPh sb="2" eb="4">
      <t>バンゴウ</t>
    </rPh>
    <phoneticPr fontId="1"/>
  </si>
  <si>
    <t>学院</t>
    <rPh sb="0" eb="2">
      <t>ガクイン</t>
    </rPh>
    <phoneticPr fontId="1"/>
  </si>
  <si>
    <t>コース</t>
    <phoneticPr fontId="1"/>
  </si>
  <si>
    <t>指導教員名</t>
    <rPh sb="0" eb="2">
      <t>シドウ</t>
    </rPh>
    <rPh sb="2" eb="4">
      <t>キョウイン</t>
    </rPh>
    <rPh sb="4" eb="5">
      <t>メイ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</si>
  <si>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</si>
  <si>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</si>
  <si>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系</t>
    <rPh sb="0" eb="1">
      <t>ケイ</t>
    </rPh>
    <phoneticPr fontId="1"/>
  </si>
  <si>
    <t>例</t>
    <rPh sb="0" eb="1">
      <t>レイ</t>
    </rPh>
    <phoneticPr fontId="1"/>
  </si>
  <si>
    <t>東工大 つばめ</t>
    <rPh sb="0" eb="3">
      <t>トウコウダイ</t>
    </rPh>
    <phoneticPr fontId="1"/>
  </si>
  <si>
    <t>その他英語試験
Score</t>
    <rPh sb="2" eb="3">
      <t>タ</t>
    </rPh>
    <rPh sb="3" eb="5">
      <t>エイゴ</t>
    </rPh>
    <rPh sb="5" eb="7">
      <t>シケン</t>
    </rPh>
    <phoneticPr fontId="1"/>
  </si>
  <si>
    <t>「トビタテ！」
応募予定有無</t>
    <rPh sb="8" eb="10">
      <t>オウボ</t>
    </rPh>
    <rPh sb="10" eb="12">
      <t>ヨテイ</t>
    </rPh>
    <rPh sb="12" eb="14">
      <t>ウム</t>
    </rPh>
    <phoneticPr fontId="1"/>
  </si>
  <si>
    <t>Comment
（応募者記入不可）</t>
    <rPh sb="9" eb="12">
      <t>オウボシャ</t>
    </rPh>
    <rPh sb="12" eb="14">
      <t>キニュウ</t>
    </rPh>
    <rPh sb="14" eb="16">
      <t>フカ</t>
    </rPh>
    <phoneticPr fontId="1"/>
  </si>
  <si>
    <t>東工大　工太郎</t>
    <rPh sb="0" eb="3">
      <t>トウコウダイ</t>
    </rPh>
    <rPh sb="4" eb="5">
      <t>コウ</t>
    </rPh>
    <rPh sb="5" eb="7">
      <t>タロウ</t>
    </rPh>
    <phoneticPr fontId="1"/>
  </si>
  <si>
    <t>英検○級</t>
    <rPh sb="0" eb="2">
      <t>エイケン</t>
    </rPh>
    <rPh sb="3" eb="4">
      <t>キュウ</t>
    </rPh>
    <phoneticPr fontId="1"/>
  </si>
  <si>
    <t>キャンパス</t>
    <phoneticPr fontId="1"/>
  </si>
  <si>
    <t>派遣大学
第1希望</t>
    <rPh sb="2" eb="4">
      <t>ダイガク</t>
    </rPh>
    <rPh sb="5" eb="6">
      <t>ダイ</t>
    </rPh>
    <rPh sb="7" eb="9">
      <t>キボウ</t>
    </rPh>
    <phoneticPr fontId="1"/>
  </si>
  <si>
    <t>派遣大学
第2希望</t>
    <rPh sb="2" eb="4">
      <t>ダイガク</t>
    </rPh>
    <rPh sb="5" eb="6">
      <t>ダイ</t>
    </rPh>
    <rPh sb="7" eb="9">
      <t>キボウ</t>
    </rPh>
    <phoneticPr fontId="1"/>
  </si>
  <si>
    <t>受入内諾の有無</t>
    <rPh sb="0" eb="2">
      <t>ウケイレ</t>
    </rPh>
    <rPh sb="2" eb="4">
      <t>ナイダク</t>
    </rPh>
    <rPh sb="5" eb="7">
      <t>ウム</t>
    </rPh>
    <phoneticPr fontId="1"/>
  </si>
  <si>
    <t>支給希望額</t>
    <rPh sb="0" eb="2">
      <t>シキュウ</t>
    </rPh>
    <rPh sb="2" eb="4">
      <t>キボウ</t>
    </rPh>
    <rPh sb="4" eb="5">
      <t>ガク</t>
    </rPh>
    <phoneticPr fontId="1"/>
  </si>
  <si>
    <t>渡航日
YYYY/MM/DD</t>
    <rPh sb="0" eb="2">
      <t>トコウ</t>
    </rPh>
    <rPh sb="2" eb="3">
      <t>ビ</t>
    </rPh>
    <phoneticPr fontId="1"/>
  </si>
  <si>
    <t>帰国日
YYYY/MM/DD</t>
    <rPh sb="0" eb="2">
      <t>キコク</t>
    </rPh>
    <rPh sb="2" eb="3">
      <t>ビ</t>
    </rPh>
    <phoneticPr fontId="1"/>
  </si>
  <si>
    <r>
      <t>応募時</t>
    </r>
    <r>
      <rPr>
        <b/>
        <u val="double"/>
        <sz val="10"/>
        <color theme="1"/>
        <rFont val="游ゴシック"/>
        <family val="3"/>
        <charset val="128"/>
        <scheme val="minor"/>
      </rPr>
      <t>前年度の</t>
    </r>
    <r>
      <rPr>
        <sz val="10"/>
        <color theme="1"/>
        <rFont val="游ゴシック"/>
        <family val="3"/>
        <charset val="128"/>
        <scheme val="minor"/>
      </rPr>
      <t xml:space="preserve">
学業成績係数
/3.00</t>
    </r>
    <rPh sb="0" eb="2">
      <t>オウボ</t>
    </rPh>
    <rPh sb="2" eb="3">
      <t>ジ</t>
    </rPh>
    <rPh sb="3" eb="6">
      <t>ゼンネンド</t>
    </rPh>
    <rPh sb="8" eb="10">
      <t>ガクギョウ</t>
    </rPh>
    <rPh sb="10" eb="12">
      <t>セイセキ</t>
    </rPh>
    <rPh sb="12" eb="14">
      <t>ケイスウ</t>
    </rPh>
    <phoneticPr fontId="1"/>
  </si>
  <si>
    <t>工学院</t>
    <rPh sb="0" eb="2">
      <t>コウガク</t>
    </rPh>
    <rPh sb="2" eb="3">
      <t>イン</t>
    </rPh>
    <phoneticPr fontId="1"/>
  </si>
  <si>
    <t>物質理工学院</t>
    <rPh sb="0" eb="2">
      <t>ブッシツ</t>
    </rPh>
    <rPh sb="2" eb="5">
      <t>リコウガク</t>
    </rPh>
    <rPh sb="5" eb="6">
      <t>イン</t>
    </rPh>
    <phoneticPr fontId="1"/>
  </si>
  <si>
    <t>環境・社会理工学院</t>
    <rPh sb="0" eb="2">
      <t>カンキョウ</t>
    </rPh>
    <rPh sb="3" eb="5">
      <t>シャカイ</t>
    </rPh>
    <rPh sb="5" eb="8">
      <t>リコウガク</t>
    </rPh>
    <rPh sb="8" eb="9">
      <t>イン</t>
    </rPh>
    <phoneticPr fontId="1"/>
  </si>
  <si>
    <t>機械系</t>
    <phoneticPr fontId="1"/>
  </si>
  <si>
    <t>システム制御系</t>
    <phoneticPr fontId="1"/>
  </si>
  <si>
    <t>電気電子系</t>
    <phoneticPr fontId="1"/>
  </si>
  <si>
    <t>情報通信系</t>
    <phoneticPr fontId="1"/>
  </si>
  <si>
    <t>経営工学系</t>
    <phoneticPr fontId="1"/>
  </si>
  <si>
    <t>機械コース</t>
    <phoneticPr fontId="1"/>
  </si>
  <si>
    <t>エネルギーコース </t>
    <phoneticPr fontId="1"/>
  </si>
  <si>
    <t>エンジニアリングデザインコース </t>
    <phoneticPr fontId="1"/>
  </si>
  <si>
    <t>ライフエンジニアリングコース</t>
    <phoneticPr fontId="1"/>
  </si>
  <si>
    <t>原子核工学コース</t>
    <phoneticPr fontId="1"/>
  </si>
  <si>
    <t>システム制御コース</t>
    <phoneticPr fontId="1"/>
  </si>
  <si>
    <t>電気電子コース</t>
    <phoneticPr fontId="1"/>
  </si>
  <si>
    <t>情報通信コース </t>
    <phoneticPr fontId="1"/>
  </si>
  <si>
    <t>材料系</t>
    <rPh sb="0" eb="2">
      <t>ザイリョウ</t>
    </rPh>
    <rPh sb="2" eb="3">
      <t>ケイ</t>
    </rPh>
    <phoneticPr fontId="1"/>
  </si>
  <si>
    <t>応用化学系</t>
    <rPh sb="0" eb="2">
      <t>オウヨウ</t>
    </rPh>
    <rPh sb="2" eb="4">
      <t>カガク</t>
    </rPh>
    <rPh sb="4" eb="5">
      <t>ケイ</t>
    </rPh>
    <phoneticPr fontId="1"/>
  </si>
  <si>
    <t>材料コース</t>
    <rPh sb="0" eb="2">
      <t>ザイリョウ</t>
    </rPh>
    <phoneticPr fontId="1"/>
  </si>
  <si>
    <t>応用化学コース</t>
    <rPh sb="0" eb="2">
      <t>オウヨウ</t>
    </rPh>
    <rPh sb="2" eb="4">
      <t>カガク</t>
    </rPh>
    <phoneticPr fontId="1"/>
  </si>
  <si>
    <t>建築学系</t>
    <phoneticPr fontId="1"/>
  </si>
  <si>
    <t>土木・環境工学系</t>
    <phoneticPr fontId="1"/>
  </si>
  <si>
    <t>融合理工学系</t>
    <phoneticPr fontId="1"/>
  </si>
  <si>
    <t>建築学コース</t>
    <phoneticPr fontId="1"/>
  </si>
  <si>
    <t>都市・環境学コース</t>
    <phoneticPr fontId="1"/>
  </si>
  <si>
    <t>土木工学コース</t>
    <phoneticPr fontId="1"/>
  </si>
  <si>
    <t>地球環境共創コース</t>
    <phoneticPr fontId="1"/>
  </si>
  <si>
    <t>社会・人間科学系</t>
    <phoneticPr fontId="1"/>
  </si>
  <si>
    <t>イノベーション科学系</t>
    <phoneticPr fontId="1"/>
  </si>
  <si>
    <t>社会・人間科学コース</t>
    <phoneticPr fontId="1"/>
  </si>
  <si>
    <t>B4</t>
  </si>
  <si>
    <t>B4</t>
    <phoneticPr fontId="1"/>
  </si>
  <si>
    <t>M1</t>
    <phoneticPr fontId="1"/>
  </si>
  <si>
    <t>M2</t>
    <phoneticPr fontId="1"/>
  </si>
  <si>
    <t>D1</t>
    <phoneticPr fontId="1"/>
  </si>
  <si>
    <t>D2</t>
    <phoneticPr fontId="1"/>
  </si>
  <si>
    <t>D3</t>
    <phoneticPr fontId="1"/>
  </si>
  <si>
    <t>イノベーション科学コース</t>
  </si>
  <si>
    <t>イノベーション科学コース</t>
    <phoneticPr fontId="1"/>
  </si>
  <si>
    <t>大岡山</t>
    <rPh sb="0" eb="3">
      <t>オオオカヤマ</t>
    </rPh>
    <phoneticPr fontId="1"/>
  </si>
  <si>
    <t>すずかけ台</t>
    <rPh sb="4" eb="5">
      <t>ダイ</t>
    </rPh>
    <phoneticPr fontId="1"/>
  </si>
  <si>
    <t>田町</t>
    <rPh sb="0" eb="2">
      <t>タマチ</t>
    </rPh>
    <phoneticPr fontId="1"/>
  </si>
  <si>
    <t>C1</t>
  </si>
  <si>
    <t>C2-a</t>
    <phoneticPr fontId="1"/>
  </si>
  <si>
    <t>C2-b</t>
    <phoneticPr fontId="1"/>
  </si>
  <si>
    <t>C3-a</t>
    <phoneticPr fontId="1"/>
  </si>
  <si>
    <t>C3-b</t>
    <phoneticPr fontId="1"/>
  </si>
  <si>
    <t>C4</t>
    <phoneticPr fontId="1"/>
  </si>
  <si>
    <t>C1</t>
    <phoneticPr fontId="1"/>
  </si>
  <si>
    <t>有</t>
    <rPh sb="0" eb="1">
      <t>ア</t>
    </rPh>
    <phoneticPr fontId="1"/>
  </si>
  <si>
    <t>無</t>
    <rPh sb="0" eb="1">
      <t>ナ</t>
    </rPh>
    <phoneticPr fontId="1"/>
  </si>
  <si>
    <t>日数</t>
    <rPh sb="0" eb="2">
      <t>ニッスウ</t>
    </rPh>
    <phoneticPr fontId="1"/>
  </si>
  <si>
    <t>様式2</t>
    <rPh sb="0" eb="2">
      <t>ヨウシキ</t>
    </rPh>
    <phoneticPr fontId="1"/>
  </si>
  <si>
    <t>経営工学コース</t>
    <rPh sb="0" eb="2">
      <t>ケイエイ</t>
    </rPh>
    <rPh sb="2" eb="4">
      <t>コウガク</t>
    </rPh>
    <phoneticPr fontId="1"/>
  </si>
  <si>
    <t>オックスフォード大学</t>
    <rPh sb="8" eb="10">
      <t>ダイガク</t>
    </rPh>
    <phoneticPr fontId="1"/>
  </si>
  <si>
    <t>第1希望
区分</t>
    <rPh sb="0" eb="1">
      <t>ダイ</t>
    </rPh>
    <rPh sb="2" eb="4">
      <t>キボウ</t>
    </rPh>
    <rPh sb="5" eb="7">
      <t>クブン</t>
    </rPh>
    <phoneticPr fontId="1"/>
  </si>
  <si>
    <t>第2希望
区分</t>
    <rPh sb="0" eb="1">
      <t>ダイ</t>
    </rPh>
    <rPh sb="2" eb="4">
      <t>キボウ</t>
    </rPh>
    <rPh sb="5" eb="7">
      <t>クブン</t>
    </rPh>
    <phoneticPr fontId="1"/>
  </si>
  <si>
    <t>ケンブリッジ大学</t>
    <rPh sb="6" eb="8">
      <t>ダイガク</t>
    </rPh>
    <phoneticPr fontId="1"/>
  </si>
  <si>
    <t>ウォーリック大学</t>
    <phoneticPr fontId="1"/>
  </si>
  <si>
    <t>サウサンプトン大学</t>
    <phoneticPr fontId="1"/>
  </si>
  <si>
    <t>エコール・ポリテクニーク</t>
    <phoneticPr fontId="1"/>
  </si>
  <si>
    <t>ソルボンヌ大学</t>
    <rPh sb="5" eb="7">
      <t>ダイガク</t>
    </rPh>
    <phoneticPr fontId="1"/>
  </si>
  <si>
    <t>マドリード大学</t>
    <rPh sb="5" eb="7">
      <t>ダイガク</t>
    </rPh>
    <phoneticPr fontId="1"/>
  </si>
  <si>
    <t>アーヘン工科大学</t>
    <phoneticPr fontId="1"/>
  </si>
  <si>
    <t>ウィスコンシン大学マディソン校</t>
    <phoneticPr fontId="1"/>
  </si>
  <si>
    <t>UCサンタバーバラ</t>
    <phoneticPr fontId="1"/>
  </si>
  <si>
    <t>カールスタード大学</t>
    <phoneticPr fontId="1"/>
  </si>
  <si>
    <t>メルボルン大学</t>
    <phoneticPr fontId="1"/>
  </si>
  <si>
    <t>清華大学</t>
    <phoneticPr fontId="1"/>
  </si>
  <si>
    <t>国立台湾大学</t>
    <phoneticPr fontId="1"/>
  </si>
  <si>
    <t>香港科技大学</t>
    <phoneticPr fontId="1"/>
  </si>
  <si>
    <t>バンドン工科大学</t>
    <phoneticPr fontId="1"/>
  </si>
  <si>
    <t>KAIST</t>
    <phoneticPr fontId="1"/>
  </si>
  <si>
    <t>マラヤ大学</t>
    <phoneticPr fontId="1"/>
  </si>
  <si>
    <t>インド工科大学マドラス校</t>
    <phoneticPr fontId="1"/>
  </si>
  <si>
    <t>ハノイ工科大学</t>
    <phoneticPr fontId="1"/>
  </si>
  <si>
    <t>南洋理工大学</t>
    <phoneticPr fontId="1"/>
  </si>
  <si>
    <t>チュラロンコン大学</t>
    <phoneticPr fontId="1"/>
  </si>
  <si>
    <t>モラトゥワ大学</t>
    <phoneticPr fontId="1"/>
  </si>
  <si>
    <t>武漢理工大学</t>
    <phoneticPr fontId="1"/>
  </si>
  <si>
    <t>国立成功大学</t>
    <phoneticPr fontId="1"/>
  </si>
  <si>
    <t>タマサート大学</t>
    <phoneticPr fontId="1"/>
  </si>
  <si>
    <t>シンガポール工科・デザイン大学</t>
    <phoneticPr fontId="1"/>
  </si>
  <si>
    <t>奨学金無でも
留学希望有無</t>
    <rPh sb="0" eb="3">
      <t>ショウガクキン</t>
    </rPh>
    <rPh sb="3" eb="4">
      <t>ナ</t>
    </rPh>
    <rPh sb="7" eb="9">
      <t>リュウガク</t>
    </rPh>
    <rPh sb="9" eb="11">
      <t>キボウ</t>
    </rPh>
    <rPh sb="11" eb="12">
      <t>ア</t>
    </rPh>
    <rPh sb="12" eb="13">
      <t>ナ</t>
    </rPh>
    <phoneticPr fontId="1"/>
  </si>
  <si>
    <t>「トビタテ！」
以外の外部奨学金</t>
    <rPh sb="8" eb="10">
      <t>イガイ</t>
    </rPh>
    <rPh sb="11" eb="13">
      <t>ガイブ</t>
    </rPh>
    <rPh sb="13" eb="16">
      <t>ショウガクキン</t>
    </rPh>
    <phoneticPr fontId="1"/>
  </si>
  <si>
    <t>Name
(Alphabet)</t>
    <phoneticPr fontId="1"/>
  </si>
  <si>
    <t>School</t>
    <phoneticPr fontId="1"/>
  </si>
  <si>
    <t>Dept.</t>
    <phoneticPr fontId="1"/>
  </si>
  <si>
    <t>Course</t>
    <phoneticPr fontId="1"/>
  </si>
  <si>
    <t>Campus</t>
    <phoneticPr fontId="1"/>
  </si>
  <si>
    <t>Year</t>
    <phoneticPr fontId="1"/>
  </si>
  <si>
    <t>Student No.</t>
    <phoneticPr fontId="1"/>
  </si>
  <si>
    <t>Academic
Supervisor</t>
    <phoneticPr fontId="1"/>
  </si>
  <si>
    <t>1st Choice
University</t>
    <phoneticPr fontId="1"/>
  </si>
  <si>
    <t>2nd Choice
University</t>
  </si>
  <si>
    <t>Private Consent 
from Host Univ.</t>
    <phoneticPr fontId="1"/>
  </si>
  <si>
    <t>参照</t>
    <rPh sb="0" eb="2">
      <t>サンショウ</t>
    </rPh>
    <phoneticPr fontId="1"/>
  </si>
  <si>
    <t>http://www.eng3.e.titech.ac.jp/~inter/inter-j-exchange.html</t>
    <phoneticPr fontId="1"/>
  </si>
  <si>
    <t>I have.</t>
  </si>
  <si>
    <t>I have.</t>
    <phoneticPr fontId="1"/>
  </si>
  <si>
    <t>I don't have.</t>
    <phoneticPr fontId="1"/>
  </si>
  <si>
    <t>Tsubame Tokodai</t>
    <phoneticPr fontId="1"/>
  </si>
  <si>
    <t>TOEIC</t>
    <phoneticPr fontId="1"/>
  </si>
  <si>
    <t>TOEFL-iBT</t>
    <phoneticPr fontId="1"/>
  </si>
  <si>
    <t>GPA of the last academic year
/3.00</t>
    <phoneticPr fontId="1"/>
  </si>
  <si>
    <t>Other Scholarships</t>
    <phoneticPr fontId="1"/>
  </si>
  <si>
    <t>Other English Test</t>
    <phoneticPr fontId="1"/>
  </si>
  <si>
    <t>Departure
YYYY/MM/DD</t>
    <phoneticPr fontId="1"/>
  </si>
  <si>
    <t>Return
YYYY/MM/DD</t>
    <phoneticPr fontId="1"/>
  </si>
  <si>
    <t>Desired Amount</t>
    <phoneticPr fontId="1"/>
  </si>
  <si>
    <r>
      <rPr>
        <sz val="10"/>
        <color theme="1"/>
        <rFont val="游ゴシック"/>
        <family val="3"/>
        <charset val="128"/>
      </rPr>
      <t>日数</t>
    </r>
    <rPh sb="0" eb="2">
      <t>ニッスウ</t>
    </rPh>
    <phoneticPr fontId="1"/>
  </si>
  <si>
    <r>
      <rPr>
        <sz val="10"/>
        <color theme="1"/>
        <rFont val="游ゴシック"/>
        <family val="3"/>
        <charset val="128"/>
      </rPr>
      <t>英検○級</t>
    </r>
    <rPh sb="0" eb="2">
      <t>エイケン</t>
    </rPh>
    <rPh sb="3" eb="4">
      <t>キュウ</t>
    </rPh>
    <phoneticPr fontId="1"/>
  </si>
  <si>
    <r>
      <rPr>
        <sz val="10"/>
        <color theme="1"/>
        <rFont val="游ゴシック"/>
        <family val="3"/>
        <charset val="128"/>
      </rPr>
      <t>様式</t>
    </r>
    <r>
      <rPr>
        <sz val="10"/>
        <color theme="1"/>
        <rFont val="Arial"/>
        <family val="2"/>
      </rPr>
      <t>2</t>
    </r>
    <rPh sb="0" eb="2">
      <t>ヨウシキ</t>
    </rPh>
    <phoneticPr fontId="1"/>
  </si>
  <si>
    <t>School of Engineering</t>
  </si>
  <si>
    <t>School of Engineering</t>
    <phoneticPr fontId="1"/>
  </si>
  <si>
    <t>School of Materials and Chemical Technology</t>
    <phoneticPr fontId="1"/>
  </si>
  <si>
    <t>School of Environment and Society</t>
    <phoneticPr fontId="1"/>
  </si>
  <si>
    <t>Mechanical Engineering</t>
  </si>
  <si>
    <t>Mechanical Engineering</t>
    <phoneticPr fontId="1"/>
  </si>
  <si>
    <t>Systems and Control Engineering</t>
  </si>
  <si>
    <t>Systems and Control Engineering</t>
    <phoneticPr fontId="1"/>
  </si>
  <si>
    <t>Electrical and Electronic Engineering</t>
  </si>
  <si>
    <t>Electrical and Electronic Engineering</t>
    <phoneticPr fontId="1"/>
  </si>
  <si>
    <t>Information and Communications Engineering</t>
  </si>
  <si>
    <t>Information and Communications Engineering</t>
    <phoneticPr fontId="1"/>
  </si>
  <si>
    <t>Industrial Engineering and Economics</t>
  </si>
  <si>
    <t>Industrial Engineering and Economics</t>
    <phoneticPr fontId="1"/>
  </si>
  <si>
    <t>Materials Science and Engineering</t>
  </si>
  <si>
    <t>Materials Science and Engineering</t>
    <phoneticPr fontId="1"/>
  </si>
  <si>
    <t>Chemical Science and Engineering</t>
  </si>
  <si>
    <t>Chemical Science and Engineering</t>
    <phoneticPr fontId="1"/>
  </si>
  <si>
    <t>Architecture and Building Engineering</t>
  </si>
  <si>
    <t>Architecture and Building Engineering</t>
    <phoneticPr fontId="1"/>
  </si>
  <si>
    <t>Civil and Environmental Engineering</t>
  </si>
  <si>
    <t>Civil and Environmental Engineering</t>
    <phoneticPr fontId="1"/>
  </si>
  <si>
    <t>Social and Human Sciences</t>
  </si>
  <si>
    <t>Social and Human Sciences</t>
    <phoneticPr fontId="1"/>
  </si>
  <si>
    <t>Innovation Science</t>
  </si>
  <si>
    <t>Innovation Science</t>
    <phoneticPr fontId="1"/>
  </si>
  <si>
    <t>Energy Science and Engineering</t>
  </si>
  <si>
    <t>Engineering Sciences and Design</t>
  </si>
  <si>
    <t>Human Centered Science and Biomedical Engineering</t>
  </si>
  <si>
    <t>Nuclear Engineering</t>
  </si>
  <si>
    <t>Urban Design and Built Environment</t>
  </si>
  <si>
    <t>Global Engineering for Development, Environment and Society</t>
  </si>
  <si>
    <t>Transdisciplinary Science and Engineering</t>
  </si>
  <si>
    <t xml:space="preserve">Ookayama </t>
  </si>
  <si>
    <t xml:space="preserve">Ookayama </t>
    <phoneticPr fontId="1"/>
  </si>
  <si>
    <t>Suzukakedai</t>
    <phoneticPr fontId="1"/>
  </si>
  <si>
    <t>Tamachi</t>
    <phoneticPr fontId="1"/>
  </si>
  <si>
    <t>Cambridge</t>
  </si>
  <si>
    <t xml:space="preserve">Oxford </t>
  </si>
  <si>
    <t>Warwick</t>
  </si>
  <si>
    <t xml:space="preserve">Southampton </t>
  </si>
  <si>
    <t xml:space="preserve">Ecole Polytechnique </t>
  </si>
  <si>
    <t>Sorbonne</t>
  </si>
  <si>
    <t xml:space="preserve">UPM </t>
  </si>
  <si>
    <t xml:space="preserve">RWTH Aachen </t>
  </si>
  <si>
    <t>U of Wisconsin–Madison</t>
  </si>
  <si>
    <t xml:space="preserve">UCSB </t>
  </si>
  <si>
    <t>Karlstad</t>
  </si>
  <si>
    <t>Melbourne</t>
  </si>
  <si>
    <t>Tsinghua</t>
  </si>
  <si>
    <t>HKUST</t>
  </si>
  <si>
    <t>ITB</t>
  </si>
  <si>
    <t>KAIST</t>
  </si>
  <si>
    <t>Malaya</t>
  </si>
  <si>
    <t>Nanyang</t>
  </si>
  <si>
    <t>Chulalongkorn</t>
  </si>
  <si>
    <t>IITM</t>
  </si>
  <si>
    <t>HUST</t>
  </si>
  <si>
    <t>Moratuwa</t>
  </si>
  <si>
    <t>National Taiwan</t>
    <phoneticPr fontId="1"/>
  </si>
  <si>
    <t>National Cheng Kung U</t>
  </si>
  <si>
    <t>Wuhan</t>
  </si>
  <si>
    <t>SUTD</t>
  </si>
  <si>
    <t>Thammasat</t>
  </si>
  <si>
    <t>currently applying</t>
    <phoneticPr fontId="1"/>
  </si>
  <si>
    <t>plan to apply</t>
    <phoneticPr fontId="1"/>
  </si>
  <si>
    <t>no plan to apply</t>
    <phoneticPr fontId="1"/>
  </si>
  <si>
    <t>Yes</t>
  </si>
  <si>
    <t>Yes</t>
    <phoneticPr fontId="1"/>
  </si>
  <si>
    <t>No</t>
    <phoneticPr fontId="1"/>
  </si>
  <si>
    <t>1st Choice
Category</t>
  </si>
  <si>
    <t>2nd Choice
Category</t>
  </si>
  <si>
    <t>Do you wish to join this program without scholarships?</t>
  </si>
  <si>
    <t>e.g.</t>
  </si>
  <si>
    <t>http://www.eng3.e.titech.ac.jp/~inter/inter-e-exchange.html</t>
  </si>
  <si>
    <t>Reference</t>
    <phoneticPr fontId="1"/>
  </si>
  <si>
    <r>
      <t xml:space="preserve">Name
</t>
    </r>
    <r>
      <rPr>
        <sz val="10"/>
        <color theme="1"/>
        <rFont val="游ゴシック"/>
        <family val="3"/>
        <charset val="128"/>
      </rPr>
      <t>（</t>
    </r>
    <r>
      <rPr>
        <sz val="10"/>
        <color theme="1"/>
        <rFont val="Arial"/>
        <family val="2"/>
      </rPr>
      <t>Katakana</t>
    </r>
    <r>
      <rPr>
        <sz val="10"/>
        <color theme="1"/>
        <rFont val="游ゴシック"/>
        <family val="3"/>
        <charset val="128"/>
      </rPr>
      <t>）</t>
    </r>
    <phoneticPr fontId="1"/>
  </si>
  <si>
    <r>
      <t xml:space="preserve">Comment
</t>
    </r>
    <r>
      <rPr>
        <sz val="10"/>
        <color theme="1"/>
        <rFont val="游ゴシック"/>
        <family val="3"/>
        <charset val="128"/>
      </rPr>
      <t>（</t>
    </r>
    <r>
      <rPr>
        <sz val="10"/>
        <color theme="1"/>
        <rFont val="Arial"/>
        <family val="2"/>
      </rPr>
      <t>Applicant Do not fill in</t>
    </r>
    <r>
      <rPr>
        <sz val="10"/>
        <color theme="1"/>
        <rFont val="游ゴシック"/>
        <family val="3"/>
        <charset val="128"/>
      </rPr>
      <t>）</t>
    </r>
    <phoneticPr fontId="1"/>
  </si>
  <si>
    <r>
      <rPr>
        <sz val="10"/>
        <color theme="1"/>
        <rFont val="ＭＳ Ｐゴシック"/>
        <family val="3"/>
        <charset val="128"/>
      </rPr>
      <t>トウコウダイ　コウタロウ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</si>
</sst>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u val="double"/>
      <sz val="10"/>
      <color theme="1"/>
      <name val="游ゴシック"/>
      <family val="3"/>
      <charset val="128"/>
      <scheme val="minor"/>
    </font>
    <font>
      <i/>
      <sz val="10"/>
      <color theme="7" tint="-0.249977111117893"/>
      <name val="游ゴシック"/>
      <family val="3"/>
      <charset val="128"/>
      <scheme val="minor"/>
    </font>
    <font>
      <sz val="10"/>
      <color rgb="FF333333"/>
      <name val="游ゴシック"/>
      <family val="3"/>
      <charset val="128"/>
      <scheme val="minor"/>
    </font>
    <font>
      <i/>
      <sz val="10"/>
      <color theme="7" tint="-0.249977111117893"/>
      <name val="Arial"/>
      <family val="2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4" fillId="0" borderId="0" xfId="0" applyFont="1">
      <alignment vertical="center"/>
    </xf>
    <xf numFmtId="0" fontId="4" fillId="3" borderId="0" xfId="0" applyFont="1" applyFill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shrinkToFit="1"/>
    </xf>
    <xf numFmtId="14" fontId="4" fillId="3" borderId="1" xfId="0" applyNumberFormat="1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 shrinkToFit="1"/>
    </xf>
    <xf numFmtId="42" fontId="2" fillId="2" borderId="1" xfId="0" applyNumberFormat="1" applyFont="1" applyFill="1" applyBorder="1" applyAlignment="1">
      <alignment vertical="center" shrinkToFit="1"/>
    </xf>
    <xf numFmtId="14" fontId="2" fillId="2" borderId="1" xfId="0" applyNumberFormat="1" applyFont="1" applyFill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3" borderId="1" xfId="0" applyFont="1" applyFill="1" applyBorder="1" applyAlignment="1">
      <alignment vertical="center" shrinkToFit="1"/>
    </xf>
    <xf numFmtId="14" fontId="2" fillId="3" borderId="1" xfId="0" applyNumberFormat="1" applyFont="1" applyFill="1" applyBorder="1" applyAlignment="1">
      <alignment vertical="center" shrinkToFit="1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2" fontId="2" fillId="3" borderId="1" xfId="0" applyNumberFormat="1" applyFont="1" applyFill="1" applyBorder="1" applyAlignment="1">
      <alignment vertical="center" shrinkToFit="1"/>
    </xf>
    <xf numFmtId="0" fontId="11" fillId="0" borderId="0" xfId="1" applyFont="1">
      <alignment vertical="center"/>
    </xf>
    <xf numFmtId="0" fontId="4" fillId="5" borderId="1" xfId="0" applyFont="1" applyFill="1" applyBorder="1" applyAlignment="1">
      <alignment vertical="center" shrinkToFit="1"/>
    </xf>
    <xf numFmtId="42" fontId="4" fillId="5" borderId="1" xfId="0" applyNumberFormat="1" applyFont="1" applyFill="1" applyBorder="1" applyAlignment="1">
      <alignment vertical="center" shrinkToFit="1"/>
    </xf>
    <xf numFmtId="14" fontId="4" fillId="5" borderId="1" xfId="0" applyNumberFormat="1" applyFont="1" applyFill="1" applyBorder="1" applyAlignment="1">
      <alignment vertical="center" shrinkToFit="1"/>
    </xf>
    <xf numFmtId="0" fontId="0" fillId="6" borderId="1" xfId="0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ng3.e.titech.ac.jp/~inter/inter-j-exchang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ng3.e.titech.ac.jp/~inter/inter-e-exchange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"/>
  <sheetViews>
    <sheetView tabSelected="1" workbookViewId="0">
      <selection activeCell="Q9" sqref="Q9"/>
    </sheetView>
  </sheetViews>
  <sheetFormatPr defaultRowHeight="16.5" x14ac:dyDescent="0.4"/>
  <cols>
    <col min="1" max="1" width="3.25" style="3" customWidth="1"/>
    <col min="2" max="3" width="12.625" style="3" bestFit="1" customWidth="1"/>
    <col min="4" max="7" width="10.625" style="3" customWidth="1"/>
    <col min="8" max="8" width="6.75" style="3" bestFit="1" customWidth="1"/>
    <col min="9" max="9" width="10" style="3" bestFit="1" customWidth="1"/>
    <col min="10" max="10" width="11.75" style="3" bestFit="1" customWidth="1"/>
    <col min="11" max="11" width="7.25" style="3" bestFit="1" customWidth="1"/>
    <col min="12" max="12" width="10" style="3" bestFit="1" customWidth="1"/>
    <col min="13" max="13" width="6.75" style="3" bestFit="1" customWidth="1"/>
    <col min="14" max="14" width="10" style="3" bestFit="1" customWidth="1"/>
    <col min="15" max="16" width="7.125" style="3" customWidth="1"/>
    <col min="17" max="18" width="13.875" style="3" customWidth="1"/>
    <col min="19" max="19" width="6.75" style="3" bestFit="1" customWidth="1"/>
    <col min="20" max="20" width="8.375" style="3" bestFit="1" customWidth="1"/>
    <col min="21" max="21" width="12" style="3" bestFit="1" customWidth="1"/>
    <col min="22" max="23" width="15.125" style="3" bestFit="1" customWidth="1"/>
    <col min="24" max="24" width="13.375" style="3" bestFit="1" customWidth="1"/>
    <col min="25" max="25" width="17.125" style="3" bestFit="1" customWidth="1"/>
    <col min="26" max="26" width="13" style="3" customWidth="1"/>
    <col min="27" max="27" width="23.5" style="3" customWidth="1"/>
    <col min="28" max="16384" width="9" style="3"/>
  </cols>
  <sheetData>
    <row r="1" spans="1:27" ht="20.100000000000001" customHeight="1" x14ac:dyDescent="0.4">
      <c r="A1" s="3" t="s">
        <v>87</v>
      </c>
    </row>
    <row r="2" spans="1:27" s="13" customFormat="1" ht="50.1" customHeight="1" x14ac:dyDescent="0.4">
      <c r="A2" s="10" t="s">
        <v>1</v>
      </c>
      <c r="B2" s="10" t="s">
        <v>18</v>
      </c>
      <c r="C2" s="10" t="s">
        <v>0</v>
      </c>
      <c r="D2" s="10" t="s">
        <v>14</v>
      </c>
      <c r="E2" s="10" t="s">
        <v>19</v>
      </c>
      <c r="F2" s="10" t="s">
        <v>15</v>
      </c>
      <c r="G2" s="10" t="s">
        <v>27</v>
      </c>
      <c r="H2" s="10" t="s">
        <v>17</v>
      </c>
      <c r="I2" s="10" t="s">
        <v>13</v>
      </c>
      <c r="J2" s="10" t="s">
        <v>16</v>
      </c>
      <c r="K2" s="36" t="s">
        <v>90</v>
      </c>
      <c r="L2" s="37" t="s">
        <v>28</v>
      </c>
      <c r="M2" s="38" t="s">
        <v>91</v>
      </c>
      <c r="N2" s="38" t="s">
        <v>29</v>
      </c>
      <c r="O2" s="10" t="s">
        <v>30</v>
      </c>
      <c r="P2" s="11" t="s">
        <v>31</v>
      </c>
      <c r="Q2" s="10" t="s">
        <v>32</v>
      </c>
      <c r="R2" s="10" t="s">
        <v>33</v>
      </c>
      <c r="S2" s="10" t="s">
        <v>86</v>
      </c>
      <c r="T2" s="10" t="s">
        <v>11</v>
      </c>
      <c r="U2" s="10" t="s">
        <v>12</v>
      </c>
      <c r="V2" s="10" t="s">
        <v>22</v>
      </c>
      <c r="W2" s="10" t="s">
        <v>34</v>
      </c>
      <c r="X2" s="10" t="s">
        <v>23</v>
      </c>
      <c r="Y2" s="10" t="s">
        <v>119</v>
      </c>
      <c r="Z2" s="10" t="s">
        <v>118</v>
      </c>
      <c r="AA2" s="12" t="s">
        <v>24</v>
      </c>
    </row>
    <row r="3" spans="1:27" s="5" customFormat="1" ht="30" customHeight="1" x14ac:dyDescent="0.4">
      <c r="A3" s="33" t="s">
        <v>20</v>
      </c>
      <c r="B3" s="33" t="s">
        <v>25</v>
      </c>
      <c r="C3" s="33" t="s">
        <v>7</v>
      </c>
      <c r="D3" s="33" t="s">
        <v>37</v>
      </c>
      <c r="E3" s="33" t="s">
        <v>52</v>
      </c>
      <c r="F3" s="33" t="s">
        <v>72</v>
      </c>
      <c r="G3" s="33" t="s">
        <v>8</v>
      </c>
      <c r="H3" s="33" t="s">
        <v>65</v>
      </c>
      <c r="I3" s="33" t="s">
        <v>2</v>
      </c>
      <c r="J3" s="33" t="s">
        <v>21</v>
      </c>
      <c r="K3" s="33" t="s">
        <v>77</v>
      </c>
      <c r="L3" s="33" t="s">
        <v>92</v>
      </c>
      <c r="M3" s="33" t="s">
        <v>77</v>
      </c>
      <c r="N3" s="33" t="s">
        <v>89</v>
      </c>
      <c r="O3" s="33" t="s">
        <v>85</v>
      </c>
      <c r="P3" s="34">
        <v>300000</v>
      </c>
      <c r="Q3" s="35">
        <v>45078</v>
      </c>
      <c r="R3" s="35">
        <v>45165</v>
      </c>
      <c r="S3" s="33">
        <f>R3-Q3+1</f>
        <v>88</v>
      </c>
      <c r="T3" s="33">
        <v>835</v>
      </c>
      <c r="U3" s="33">
        <v>85</v>
      </c>
      <c r="V3" s="33" t="s">
        <v>26</v>
      </c>
      <c r="W3" s="33">
        <v>2.8</v>
      </c>
      <c r="X3" s="33" t="s">
        <v>3</v>
      </c>
      <c r="Y3" s="33"/>
      <c r="Z3" s="33" t="s">
        <v>9</v>
      </c>
      <c r="AA3" s="33"/>
    </row>
    <row r="4" spans="1:27" s="4" customFormat="1" ht="30" customHeight="1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9"/>
      <c r="S4" s="8"/>
      <c r="T4" s="8"/>
      <c r="U4" s="8"/>
      <c r="V4" s="8"/>
      <c r="W4" s="8"/>
      <c r="X4" s="8"/>
      <c r="Y4" s="8"/>
      <c r="Z4" s="8"/>
      <c r="AA4" s="8"/>
    </row>
    <row r="5" spans="1:27" ht="18.75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 t="s">
        <v>131</v>
      </c>
      <c r="L5" t="s">
        <v>132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  <c r="Y5" s="7"/>
      <c r="Z5" s="7"/>
    </row>
    <row r="6" spans="1:27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7"/>
      <c r="Y6" s="7"/>
      <c r="Z6" s="7"/>
    </row>
  </sheetData>
  <autoFilter ref="A2:AA4" xr:uid="{00000000-0009-0000-0000-000000000000}"/>
  <phoneticPr fontId="1"/>
  <conditionalFormatting sqref="W3:W4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{B5AC884A-3C20-4CE1-90EC-C8B0C017A5F3}</x14:id>
        </ext>
      </extLst>
    </cfRule>
  </conditionalFormatting>
  <conditionalFormatting sqref="T3:T4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{B1FA1427-E39D-4539-BA0C-9756AC592940}</x14:id>
        </ext>
      </extLst>
    </cfRule>
  </conditionalFormatting>
  <hyperlinks>
    <hyperlink ref="L5" r:id="rId1" xr:uid="{00000000-0004-0000-0000-000000000000}"/>
  </hyperlinks>
  <pageMargins left="0.7" right="0.7" top="0.75" bottom="0.75" header="0.3" footer="0.3"/>
  <pageSetup paperSize="9" scale="60" fitToHeight="0" orientation="landscape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AC884A-3C20-4CE1-90EC-C8B0C017A5F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W3:W4</xm:sqref>
        </x14:conditionalFormatting>
        <x14:conditionalFormatting xmlns:xm="http://schemas.microsoft.com/office/excel/2006/main">
          <x14:cfRule type="dataBar" id="{B1FA1427-E39D-4539-BA0C-9756AC59294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T3:T4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0000000}">
          <x14:formula1>
            <xm:f>'2'!$I$2:$I$4</xm:f>
          </x14:formula1>
          <xm:sqref>X3:Y4</xm:sqref>
        </x14:dataValidation>
        <x14:dataValidation type="list" allowBlank="1" showInputMessage="1" showErrorMessage="1" xr:uid="{00000000-0002-0000-0000-000001000000}">
          <x14:formula1>
            <xm:f>'2'!$J$2:$J$3</xm:f>
          </x14:formula1>
          <xm:sqref>Z3:Z4</xm:sqref>
        </x14:dataValidation>
        <x14:dataValidation type="list" allowBlank="1" showInputMessage="1" showErrorMessage="1" xr:uid="{00000000-0002-0000-0000-000002000000}">
          <x14:formula1>
            <xm:f>'2'!$B$2:$B$5</xm:f>
          </x14:formula1>
          <xm:sqref>E5:H6</xm:sqref>
        </x14:dataValidation>
        <x14:dataValidation type="list" allowBlank="1" showInputMessage="1" showErrorMessage="1" xr:uid="{00000000-0002-0000-0000-000003000000}">
          <x14:formula1>
            <xm:f>'2'!$A$2:$A$4</xm:f>
          </x14:formula1>
          <xm:sqref>D3:D4</xm:sqref>
        </x14:dataValidation>
        <x14:dataValidation type="list" allowBlank="1" showInputMessage="1" showErrorMessage="1" xr:uid="{00000000-0002-0000-0000-000004000000}">
          <x14:formula1>
            <xm:f>'2'!$B$2:$B$13</xm:f>
          </x14:formula1>
          <xm:sqref>E3:E4</xm:sqref>
        </x14:dataValidation>
        <x14:dataValidation type="list" allowBlank="1" showInputMessage="1" showErrorMessage="1" xr:uid="{00000000-0002-0000-0000-000005000000}">
          <x14:formula1>
            <xm:f>'2'!$D$2:$D$4</xm:f>
          </x14:formula1>
          <xm:sqref>G3:G4</xm:sqref>
        </x14:dataValidation>
        <x14:dataValidation type="list" allowBlank="1" showInputMessage="1" showErrorMessage="1" xr:uid="{00000000-0002-0000-0000-000006000000}">
          <x14:formula1>
            <xm:f>'2'!$E$2:$E$7</xm:f>
          </x14:formula1>
          <xm:sqref>H3:H4</xm:sqref>
        </x14:dataValidation>
        <x14:dataValidation type="list" allowBlank="1" showInputMessage="1" showErrorMessage="1" xr:uid="{00000000-0002-0000-0000-000007000000}">
          <x14:formula1>
            <xm:f>'2'!$F$2:$F$7</xm:f>
          </x14:formula1>
          <xm:sqref>M3:M4 K3:K4</xm:sqref>
        </x14:dataValidation>
        <x14:dataValidation type="list" allowBlank="1" showInputMessage="1" showErrorMessage="1" xr:uid="{00000000-0002-0000-0000-000008000000}">
          <x14:formula1>
            <xm:f>'2'!$H$2:$H$3</xm:f>
          </x14:formula1>
          <xm:sqref>O3:O4</xm:sqref>
        </x14:dataValidation>
        <x14:dataValidation type="list" allowBlank="1" showInputMessage="1" showErrorMessage="1" xr:uid="{00000000-0002-0000-0000-000009000000}">
          <x14:formula1>
            <xm:f>'2'!$C$2:$C$18</xm:f>
          </x14:formula1>
          <xm:sqref>F3:F4</xm:sqref>
        </x14:dataValidation>
        <x14:dataValidation type="list" allowBlank="1" showInputMessage="1" xr:uid="{00000000-0002-0000-0000-00000A000000}">
          <x14:formula1>
            <xm:f>'2'!$G$2:$G$28</xm:f>
          </x14:formula1>
          <xm:sqref>N3:N4</xm:sqref>
        </x14:dataValidation>
        <x14:dataValidation type="list" showInputMessage="1" xr:uid="{00000000-0002-0000-0000-00000B000000}">
          <x14:formula1>
            <xm:f>'2'!$G$2:$G$28</xm:f>
          </x14:formula1>
          <xm:sqref>L3:L4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6"/>
  <sheetViews>
    <sheetView workbookViewId="0">
      <selection activeCell="M11" sqref="M11"/>
    </sheetView>
  </sheetViews>
  <sheetFormatPr defaultRowHeight="12.75" x14ac:dyDescent="0.4"/>
  <cols>
    <col min="1" max="1" width="3.25" style="1" customWidth="1"/>
    <col min="2" max="3" width="12.625" style="1" bestFit="1" customWidth="1"/>
    <col min="4" max="7" width="10.625" style="1" customWidth="1"/>
    <col min="8" max="8" width="6.75" style="1" bestFit="1" customWidth="1"/>
    <col min="9" max="9" width="10" style="1" bestFit="1" customWidth="1"/>
    <col min="10" max="10" width="11.75" style="1" bestFit="1" customWidth="1"/>
    <col min="11" max="14" width="10.625" style="1" customWidth="1"/>
    <col min="15" max="15" width="15.625" style="1" customWidth="1"/>
    <col min="16" max="16" width="7.125" style="1" customWidth="1"/>
    <col min="17" max="18" width="13.875" style="1" customWidth="1"/>
    <col min="19" max="19" width="6.75" style="1" bestFit="1" customWidth="1"/>
    <col min="20" max="21" width="7.625" style="1" customWidth="1"/>
    <col min="22" max="22" width="10.625" style="1" customWidth="1"/>
    <col min="23" max="23" width="16.875" style="1" bestFit="1" customWidth="1"/>
    <col min="24" max="24" width="13.375" style="1" bestFit="1" customWidth="1"/>
    <col min="25" max="25" width="12.75" style="1" customWidth="1"/>
    <col min="26" max="26" width="28.375" style="1" bestFit="1" customWidth="1"/>
    <col min="27" max="27" width="25.625" style="1" bestFit="1" customWidth="1"/>
    <col min="28" max="16384" width="9" style="1"/>
  </cols>
  <sheetData>
    <row r="1" spans="1:27" ht="20.100000000000001" customHeight="1" x14ac:dyDescent="0.4">
      <c r="A1" s="1" t="s">
        <v>147</v>
      </c>
    </row>
    <row r="2" spans="1:27" s="22" customFormat="1" ht="50.1" customHeight="1" x14ac:dyDescent="0.4">
      <c r="A2" s="16" t="s">
        <v>1</v>
      </c>
      <c r="B2" s="16" t="s">
        <v>224</v>
      </c>
      <c r="C2" s="16" t="s">
        <v>120</v>
      </c>
      <c r="D2" s="16" t="s">
        <v>121</v>
      </c>
      <c r="E2" s="16" t="s">
        <v>122</v>
      </c>
      <c r="F2" s="16" t="s">
        <v>123</v>
      </c>
      <c r="G2" s="16" t="s">
        <v>124</v>
      </c>
      <c r="H2" s="16" t="s">
        <v>125</v>
      </c>
      <c r="I2" s="16" t="s">
        <v>126</v>
      </c>
      <c r="J2" s="16" t="s">
        <v>127</v>
      </c>
      <c r="K2" s="17" t="s">
        <v>218</v>
      </c>
      <c r="L2" s="17" t="s">
        <v>128</v>
      </c>
      <c r="M2" s="17" t="s">
        <v>219</v>
      </c>
      <c r="N2" s="17" t="s">
        <v>129</v>
      </c>
      <c r="O2" s="16" t="s">
        <v>130</v>
      </c>
      <c r="P2" s="18" t="s">
        <v>144</v>
      </c>
      <c r="Q2" s="16" t="s">
        <v>142</v>
      </c>
      <c r="R2" s="16" t="s">
        <v>143</v>
      </c>
      <c r="S2" s="16" t="s">
        <v>145</v>
      </c>
      <c r="T2" s="18" t="s">
        <v>137</v>
      </c>
      <c r="U2" s="18" t="s">
        <v>138</v>
      </c>
      <c r="V2" s="19" t="s">
        <v>141</v>
      </c>
      <c r="W2" s="16" t="s">
        <v>139</v>
      </c>
      <c r="X2" s="16"/>
      <c r="Y2" s="20" t="s">
        <v>140</v>
      </c>
      <c r="Z2" s="20" t="s">
        <v>220</v>
      </c>
      <c r="AA2" s="21" t="s">
        <v>225</v>
      </c>
    </row>
    <row r="3" spans="1:27" s="26" customFormat="1" ht="30" customHeight="1" x14ac:dyDescent="0.4">
      <c r="A3" s="23" t="s">
        <v>221</v>
      </c>
      <c r="B3" s="23" t="s">
        <v>226</v>
      </c>
      <c r="C3" s="23" t="s">
        <v>7</v>
      </c>
      <c r="D3" s="23" t="s">
        <v>148</v>
      </c>
      <c r="E3" s="23" t="s">
        <v>152</v>
      </c>
      <c r="F3" s="23" t="s">
        <v>174</v>
      </c>
      <c r="G3" s="23" t="s">
        <v>181</v>
      </c>
      <c r="H3" s="23" t="s">
        <v>65</v>
      </c>
      <c r="I3" s="23" t="s">
        <v>2</v>
      </c>
      <c r="J3" s="23" t="s">
        <v>136</v>
      </c>
      <c r="K3" s="23" t="s">
        <v>77</v>
      </c>
      <c r="L3" s="23" t="s">
        <v>185</v>
      </c>
      <c r="M3" s="23"/>
      <c r="N3" s="23"/>
      <c r="O3" s="23" t="s">
        <v>133</v>
      </c>
      <c r="P3" s="24">
        <v>300000</v>
      </c>
      <c r="Q3" s="25">
        <v>43617</v>
      </c>
      <c r="R3" s="25">
        <v>43708</v>
      </c>
      <c r="S3" s="23">
        <f>R3-Q3+1</f>
        <v>92</v>
      </c>
      <c r="T3" s="23">
        <v>835</v>
      </c>
      <c r="U3" s="23">
        <v>85</v>
      </c>
      <c r="V3" s="23" t="s">
        <v>146</v>
      </c>
      <c r="W3" s="23">
        <v>2.8</v>
      </c>
      <c r="X3" s="23"/>
      <c r="Y3" s="23"/>
      <c r="Z3" s="23" t="s">
        <v>215</v>
      </c>
      <c r="AA3" s="23"/>
    </row>
    <row r="4" spans="1:27" s="2" customFormat="1" ht="30" customHeight="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31"/>
      <c r="Q4" s="28"/>
      <c r="R4" s="28"/>
      <c r="S4" s="27">
        <f>R4-Q4+1</f>
        <v>1</v>
      </c>
      <c r="T4" s="27"/>
      <c r="U4" s="27"/>
      <c r="V4" s="27"/>
      <c r="W4" s="27"/>
      <c r="X4" s="27"/>
      <c r="Y4" s="27"/>
      <c r="Z4" s="27"/>
      <c r="AA4" s="27"/>
    </row>
    <row r="5" spans="1:27" ht="14.25" x14ac:dyDescent="0.4">
      <c r="A5" s="29"/>
      <c r="B5" s="29"/>
      <c r="C5" s="29"/>
      <c r="D5" s="29"/>
      <c r="E5" s="29"/>
      <c r="F5" s="29"/>
      <c r="G5" s="29"/>
      <c r="H5" s="29"/>
      <c r="I5" s="29"/>
      <c r="J5" s="29"/>
      <c r="K5" s="29" t="s">
        <v>223</v>
      </c>
      <c r="L5" s="32" t="s">
        <v>222</v>
      </c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30"/>
      <c r="Y5" s="30"/>
      <c r="Z5" s="30"/>
    </row>
    <row r="6" spans="1:27" x14ac:dyDescent="0.4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30"/>
      <c r="Y6" s="30"/>
      <c r="Z6" s="30"/>
    </row>
  </sheetData>
  <autoFilter ref="A2:AA4" xr:uid="{00000000-0009-0000-0000-000001000000}"/>
  <phoneticPr fontId="1"/>
  <conditionalFormatting sqref="W3:W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{4CB960EF-7C39-4C94-8D0E-B35C862F2A93}</x14:id>
        </ext>
      </extLst>
    </cfRule>
  </conditionalFormatting>
  <conditionalFormatting sqref="T3:T4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{5E91824A-1370-44B7-812B-2DB10159B5CD}</x14:id>
        </ext>
      </extLst>
    </cfRule>
  </conditionalFormatting>
  <hyperlinks>
    <hyperlink ref="L5" r:id="rId1" xr:uid="{00000000-0004-0000-0100-000000000000}"/>
  </hyperlinks>
  <pageMargins left="0.7" right="0.7" top="0.75" bottom="0.75" header="0.3" footer="0.3"/>
  <pageSetup paperSize="9" scale="60" fitToHeight="0" orientation="landscape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CB960EF-7C39-4C94-8D0E-B35C862F2A9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W3:W4</xm:sqref>
        </x14:conditionalFormatting>
        <x14:conditionalFormatting xmlns:xm="http://schemas.microsoft.com/office/excel/2006/main">
          <x14:cfRule type="dataBar" id="{5E91824A-1370-44B7-812B-2DB10159B5C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T3:T4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'2'!$F$2:$F$7</xm:f>
          </x14:formula1>
          <xm:sqref>K3:K4 M3:M4</xm:sqref>
        </x14:dataValidation>
        <x14:dataValidation type="list" allowBlank="1" showInputMessage="1" showErrorMessage="1" xr:uid="{00000000-0002-0000-0100-000001000000}">
          <x14:formula1>
            <xm:f>'2'!$E$2:$E$7</xm:f>
          </x14:formula1>
          <xm:sqref>H3:H4</xm:sqref>
        </x14:dataValidation>
        <x14:dataValidation type="list" allowBlank="1" showInputMessage="1" showErrorMessage="1" xr:uid="{00000000-0002-0000-0100-000002000000}">
          <x14:formula1>
            <xm:f>'2'!$B$2:$B$5</xm:f>
          </x14:formula1>
          <xm:sqref>E5:H6</xm:sqref>
        </x14:dataValidation>
        <x14:dataValidation type="list" allowBlank="1" showInputMessage="1" showErrorMessage="1" xr:uid="{00000000-0002-0000-0100-000003000000}">
          <x14:formula1>
            <xm:f>'2'!$I$2:$I$4</xm:f>
          </x14:formula1>
          <xm:sqref>X3:Y4</xm:sqref>
        </x14:dataValidation>
        <x14:dataValidation type="list" allowBlank="1" showInputMessage="1" showErrorMessage="1" xr:uid="{00000000-0002-0000-0100-000004000000}">
          <x14:formula1>
            <xm:f>'2'!$H$5:$H$6</xm:f>
          </x14:formula1>
          <xm:sqref>O3:O4</xm:sqref>
        </x14:dataValidation>
        <x14:dataValidation type="list" allowBlank="1" showInputMessage="1" showErrorMessage="1" xr:uid="{00000000-0002-0000-0100-000005000000}">
          <x14:formula1>
            <xm:f>'2'!$A$6:$A$8</xm:f>
          </x14:formula1>
          <xm:sqref>D3:D4</xm:sqref>
        </x14:dataValidation>
        <x14:dataValidation type="list" allowBlank="1" showInputMessage="1" showErrorMessage="1" xr:uid="{00000000-0002-0000-0100-000006000000}">
          <x14:formula1>
            <xm:f>'2'!$B$15:$B$26</xm:f>
          </x14:formula1>
          <xm:sqref>E3:E4</xm:sqref>
        </x14:dataValidation>
        <x14:dataValidation type="list" allowBlank="1" showInputMessage="1" showErrorMessage="1" xr:uid="{00000000-0002-0000-0100-000007000000}">
          <x14:formula1>
            <xm:f>'2'!$C$20:$C$36</xm:f>
          </x14:formula1>
          <xm:sqref>F3:F4</xm:sqref>
        </x14:dataValidation>
        <x14:dataValidation type="list" allowBlank="1" showInputMessage="1" showErrorMessage="1" xr:uid="{00000000-0002-0000-0100-000008000000}">
          <x14:formula1>
            <xm:f>'2'!$D$6:$D$8</xm:f>
          </x14:formula1>
          <xm:sqref>G3:G4</xm:sqref>
        </x14:dataValidation>
        <x14:dataValidation type="list" showInputMessage="1" xr:uid="{00000000-0002-0000-0100-000009000000}">
          <x14:formula1>
            <xm:f>'2'!$G$30:$G$56</xm:f>
          </x14:formula1>
          <xm:sqref>L3:L4</xm:sqref>
        </x14:dataValidation>
        <x14:dataValidation type="list" allowBlank="1" showInputMessage="1" xr:uid="{00000000-0002-0000-0100-00000A000000}">
          <x14:formula1>
            <xm:f>'2'!$G$30:$G$56</xm:f>
          </x14:formula1>
          <xm:sqref>N3:N4</xm:sqref>
        </x14:dataValidation>
        <x14:dataValidation type="list" allowBlank="1" showInputMessage="1" showErrorMessage="1" xr:uid="{00000000-0002-0000-0100-00000B000000}">
          <x14:formula1>
            <xm:f>'2'!$J$5:$J$6</xm:f>
          </x14:formula1>
          <xm:sqref>Z3:Z4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G19" sqref="G19"/>
    </sheetView>
  </sheetViews>
  <sheetFormatPr defaultRowHeight="16.5" x14ac:dyDescent="0.4"/>
  <cols>
    <col min="1" max="1" width="38.375" style="5" bestFit="1" customWidth="1"/>
    <col min="2" max="2" width="38.875" style="5" bestFit="1" customWidth="1"/>
    <col min="3" max="3" width="31.875" style="3" bestFit="1" customWidth="1"/>
    <col min="4" max="4" width="9.5" style="3" bestFit="1" customWidth="1"/>
    <col min="5" max="5" width="4.25" style="3" bestFit="1" customWidth="1"/>
    <col min="6" max="6" width="5.75" style="3" bestFit="1" customWidth="1"/>
    <col min="7" max="7" width="21.375" style="5" bestFit="1" customWidth="1"/>
    <col min="8" max="8" width="10.875" style="3" bestFit="1" customWidth="1"/>
    <col min="9" max="16384" width="9" style="3"/>
  </cols>
  <sheetData>
    <row r="1" spans="1:10" x14ac:dyDescent="0.4">
      <c r="J1" s="3" t="s">
        <v>6</v>
      </c>
    </row>
    <row r="2" spans="1:10" x14ac:dyDescent="0.4">
      <c r="A2" s="5" t="s">
        <v>35</v>
      </c>
      <c r="B2" s="5" t="s">
        <v>38</v>
      </c>
      <c r="C2" s="3" t="s">
        <v>43</v>
      </c>
      <c r="D2" s="3" t="s">
        <v>74</v>
      </c>
      <c r="E2" s="3" t="s">
        <v>66</v>
      </c>
      <c r="F2" s="3" t="s">
        <v>83</v>
      </c>
      <c r="G2" s="5" t="s">
        <v>92</v>
      </c>
      <c r="H2" s="3" t="s">
        <v>84</v>
      </c>
      <c r="I2" s="3" t="s">
        <v>5</v>
      </c>
      <c r="J2" s="3" t="s">
        <v>9</v>
      </c>
    </row>
    <row r="3" spans="1:10" x14ac:dyDescent="0.4">
      <c r="A3" s="5" t="s">
        <v>36</v>
      </c>
      <c r="B3" s="5" t="s">
        <v>39</v>
      </c>
      <c r="C3" s="3" t="s">
        <v>44</v>
      </c>
      <c r="D3" s="3" t="s">
        <v>75</v>
      </c>
      <c r="E3" s="3" t="s">
        <v>67</v>
      </c>
      <c r="F3" s="3" t="s">
        <v>78</v>
      </c>
      <c r="G3" s="5" t="s">
        <v>89</v>
      </c>
      <c r="H3" s="3" t="s">
        <v>85</v>
      </c>
      <c r="I3" s="3" t="s">
        <v>3</v>
      </c>
      <c r="J3" s="3" t="s">
        <v>10</v>
      </c>
    </row>
    <row r="4" spans="1:10" x14ac:dyDescent="0.4">
      <c r="A4" s="5" t="s">
        <v>37</v>
      </c>
      <c r="B4" s="5" t="s">
        <v>40</v>
      </c>
      <c r="C4" s="3" t="s">
        <v>45</v>
      </c>
      <c r="D4" s="3" t="s">
        <v>76</v>
      </c>
      <c r="E4" s="3" t="s">
        <v>68</v>
      </c>
      <c r="F4" s="3" t="s">
        <v>79</v>
      </c>
      <c r="G4" s="5" t="s">
        <v>93</v>
      </c>
      <c r="I4" s="3" t="s">
        <v>4</v>
      </c>
    </row>
    <row r="5" spans="1:10" x14ac:dyDescent="0.4">
      <c r="B5" s="5" t="s">
        <v>41</v>
      </c>
      <c r="C5" s="3" t="s">
        <v>46</v>
      </c>
      <c r="E5" s="3" t="s">
        <v>69</v>
      </c>
      <c r="F5" s="3" t="s">
        <v>80</v>
      </c>
      <c r="G5" s="5" t="s">
        <v>94</v>
      </c>
      <c r="H5" s="3" t="s">
        <v>134</v>
      </c>
      <c r="J5" s="3" t="s">
        <v>216</v>
      </c>
    </row>
    <row r="6" spans="1:10" x14ac:dyDescent="0.4">
      <c r="A6" s="5" t="s">
        <v>149</v>
      </c>
      <c r="B6" s="5" t="s">
        <v>42</v>
      </c>
      <c r="C6" s="3" t="s">
        <v>47</v>
      </c>
      <c r="D6" s="3" t="s">
        <v>182</v>
      </c>
      <c r="E6" s="3" t="s">
        <v>70</v>
      </c>
      <c r="F6" s="3" t="s">
        <v>81</v>
      </c>
      <c r="G6" s="5" t="s">
        <v>95</v>
      </c>
      <c r="H6" s="3" t="s">
        <v>135</v>
      </c>
      <c r="I6" s="3" t="s">
        <v>212</v>
      </c>
      <c r="J6" s="3" t="s">
        <v>217</v>
      </c>
    </row>
    <row r="7" spans="1:10" x14ac:dyDescent="0.4">
      <c r="A7" s="5" t="s">
        <v>150</v>
      </c>
      <c r="B7" s="5" t="s">
        <v>51</v>
      </c>
      <c r="C7" s="3" t="s">
        <v>48</v>
      </c>
      <c r="D7" s="3" t="s">
        <v>183</v>
      </c>
      <c r="E7" s="3" t="s">
        <v>71</v>
      </c>
      <c r="F7" s="3" t="s">
        <v>82</v>
      </c>
      <c r="G7" s="5" t="s">
        <v>96</v>
      </c>
      <c r="I7" s="3" t="s">
        <v>213</v>
      </c>
    </row>
    <row r="8" spans="1:10" x14ac:dyDescent="0.4">
      <c r="A8" s="5" t="s">
        <v>151</v>
      </c>
      <c r="B8" s="5" t="s">
        <v>52</v>
      </c>
      <c r="C8" s="3" t="s">
        <v>49</v>
      </c>
      <c r="D8" s="3" t="s">
        <v>184</v>
      </c>
      <c r="G8" s="5" t="s">
        <v>97</v>
      </c>
      <c r="I8" s="3" t="s">
        <v>214</v>
      </c>
    </row>
    <row r="9" spans="1:10" x14ac:dyDescent="0.4">
      <c r="B9" s="5" t="s">
        <v>55</v>
      </c>
      <c r="C9" s="3" t="s">
        <v>50</v>
      </c>
      <c r="G9" s="5" t="s">
        <v>98</v>
      </c>
    </row>
    <row r="10" spans="1:10" x14ac:dyDescent="0.4">
      <c r="B10" s="5" t="s">
        <v>56</v>
      </c>
      <c r="C10" s="3" t="s">
        <v>88</v>
      </c>
      <c r="G10" s="5" t="s">
        <v>99</v>
      </c>
    </row>
    <row r="11" spans="1:10" x14ac:dyDescent="0.4">
      <c r="B11" s="5" t="s">
        <v>57</v>
      </c>
      <c r="C11" s="3" t="s">
        <v>53</v>
      </c>
      <c r="G11" s="5" t="s">
        <v>100</v>
      </c>
    </row>
    <row r="12" spans="1:10" x14ac:dyDescent="0.4">
      <c r="B12" s="5" t="s">
        <v>62</v>
      </c>
      <c r="C12" s="3" t="s">
        <v>54</v>
      </c>
      <c r="G12" s="5" t="s">
        <v>101</v>
      </c>
    </row>
    <row r="13" spans="1:10" x14ac:dyDescent="0.4">
      <c r="B13" s="5" t="s">
        <v>63</v>
      </c>
      <c r="C13" s="3" t="s">
        <v>58</v>
      </c>
      <c r="D13" s="14"/>
      <c r="G13" s="15" t="s">
        <v>102</v>
      </c>
    </row>
    <row r="14" spans="1:10" x14ac:dyDescent="0.4">
      <c r="C14" s="14" t="s">
        <v>59</v>
      </c>
      <c r="G14" s="5" t="s">
        <v>103</v>
      </c>
    </row>
    <row r="15" spans="1:10" x14ac:dyDescent="0.4">
      <c r="B15" s="5" t="s">
        <v>153</v>
      </c>
      <c r="C15" s="3" t="s">
        <v>60</v>
      </c>
      <c r="G15" s="5" t="s">
        <v>104</v>
      </c>
    </row>
    <row r="16" spans="1:10" x14ac:dyDescent="0.4">
      <c r="B16" s="5" t="s">
        <v>155</v>
      </c>
      <c r="C16" s="3" t="s">
        <v>61</v>
      </c>
      <c r="G16" s="5" t="s">
        <v>105</v>
      </c>
    </row>
    <row r="17" spans="2:7" x14ac:dyDescent="0.4">
      <c r="B17" s="5" t="s">
        <v>157</v>
      </c>
      <c r="C17" s="3" t="s">
        <v>64</v>
      </c>
      <c r="G17" s="5" t="s">
        <v>106</v>
      </c>
    </row>
    <row r="18" spans="2:7" x14ac:dyDescent="0.4">
      <c r="B18" s="5" t="s">
        <v>159</v>
      </c>
      <c r="C18" s="3" t="s">
        <v>73</v>
      </c>
      <c r="G18" s="5" t="s">
        <v>107</v>
      </c>
    </row>
    <row r="19" spans="2:7" x14ac:dyDescent="0.4">
      <c r="B19" s="5" t="s">
        <v>161</v>
      </c>
      <c r="G19" s="5" t="s">
        <v>108</v>
      </c>
    </row>
    <row r="20" spans="2:7" x14ac:dyDescent="0.4">
      <c r="B20" s="5" t="s">
        <v>163</v>
      </c>
      <c r="C20" s="3" t="s">
        <v>152</v>
      </c>
      <c r="G20" s="5" t="s">
        <v>109</v>
      </c>
    </row>
    <row r="21" spans="2:7" x14ac:dyDescent="0.4">
      <c r="B21" s="5" t="s">
        <v>165</v>
      </c>
      <c r="C21" s="3" t="s">
        <v>174</v>
      </c>
      <c r="G21" s="5" t="s">
        <v>110</v>
      </c>
    </row>
    <row r="22" spans="2:7" x14ac:dyDescent="0.4">
      <c r="B22" s="5" t="s">
        <v>167</v>
      </c>
      <c r="C22" s="3" t="s">
        <v>175</v>
      </c>
      <c r="G22" s="5" t="s">
        <v>111</v>
      </c>
    </row>
    <row r="23" spans="2:7" x14ac:dyDescent="0.4">
      <c r="B23" s="5" t="s">
        <v>169</v>
      </c>
      <c r="C23" s="3" t="s">
        <v>176</v>
      </c>
      <c r="G23" s="5" t="s">
        <v>112</v>
      </c>
    </row>
    <row r="24" spans="2:7" x14ac:dyDescent="0.4">
      <c r="B24" s="5" t="s">
        <v>180</v>
      </c>
      <c r="C24" s="3" t="s">
        <v>177</v>
      </c>
      <c r="G24" s="5" t="s">
        <v>113</v>
      </c>
    </row>
    <row r="25" spans="2:7" x14ac:dyDescent="0.4">
      <c r="B25" s="5" t="s">
        <v>171</v>
      </c>
      <c r="C25" s="3" t="s">
        <v>154</v>
      </c>
      <c r="G25" s="5" t="s">
        <v>114</v>
      </c>
    </row>
    <row r="26" spans="2:7" x14ac:dyDescent="0.4">
      <c r="B26" s="5" t="s">
        <v>173</v>
      </c>
      <c r="C26" s="3" t="s">
        <v>156</v>
      </c>
      <c r="G26" s="5" t="s">
        <v>115</v>
      </c>
    </row>
    <row r="27" spans="2:7" x14ac:dyDescent="0.4">
      <c r="C27" s="3" t="s">
        <v>158</v>
      </c>
      <c r="G27" s="5" t="s">
        <v>116</v>
      </c>
    </row>
    <row r="28" spans="2:7" x14ac:dyDescent="0.4">
      <c r="C28" s="3" t="s">
        <v>160</v>
      </c>
      <c r="G28" s="5" t="s">
        <v>117</v>
      </c>
    </row>
    <row r="29" spans="2:7" x14ac:dyDescent="0.4">
      <c r="C29" s="3" t="s">
        <v>162</v>
      </c>
    </row>
    <row r="30" spans="2:7" x14ac:dyDescent="0.4">
      <c r="C30" s="3" t="s">
        <v>164</v>
      </c>
      <c r="G30" s="5" t="s">
        <v>185</v>
      </c>
    </row>
    <row r="31" spans="2:7" x14ac:dyDescent="0.4">
      <c r="C31" s="3" t="s">
        <v>166</v>
      </c>
      <c r="G31" s="5" t="s">
        <v>186</v>
      </c>
    </row>
    <row r="32" spans="2:7" x14ac:dyDescent="0.4">
      <c r="C32" s="3" t="s">
        <v>178</v>
      </c>
      <c r="G32" s="5" t="s">
        <v>187</v>
      </c>
    </row>
    <row r="33" spans="3:7" x14ac:dyDescent="0.4">
      <c r="C33" s="3" t="s">
        <v>168</v>
      </c>
      <c r="G33" s="5" t="s">
        <v>188</v>
      </c>
    </row>
    <row r="34" spans="3:7" x14ac:dyDescent="0.4">
      <c r="C34" s="3" t="s">
        <v>179</v>
      </c>
      <c r="G34" s="5" t="s">
        <v>189</v>
      </c>
    </row>
    <row r="35" spans="3:7" x14ac:dyDescent="0.4">
      <c r="C35" s="3" t="s">
        <v>170</v>
      </c>
      <c r="G35" s="5" t="s">
        <v>190</v>
      </c>
    </row>
    <row r="36" spans="3:7" x14ac:dyDescent="0.4">
      <c r="C36" s="3" t="s">
        <v>172</v>
      </c>
      <c r="G36" s="5" t="s">
        <v>191</v>
      </c>
    </row>
    <row r="37" spans="3:7" x14ac:dyDescent="0.4">
      <c r="G37" s="5" t="s">
        <v>192</v>
      </c>
    </row>
    <row r="38" spans="3:7" x14ac:dyDescent="0.4">
      <c r="G38" s="5" t="s">
        <v>193</v>
      </c>
    </row>
    <row r="39" spans="3:7" x14ac:dyDescent="0.4">
      <c r="G39" s="5" t="s">
        <v>194</v>
      </c>
    </row>
    <row r="40" spans="3:7" x14ac:dyDescent="0.4">
      <c r="G40" s="5" t="s">
        <v>195</v>
      </c>
    </row>
    <row r="41" spans="3:7" x14ac:dyDescent="0.4">
      <c r="G41" s="5" t="s">
        <v>196</v>
      </c>
    </row>
    <row r="42" spans="3:7" x14ac:dyDescent="0.4">
      <c r="G42" s="5" t="s">
        <v>197</v>
      </c>
    </row>
    <row r="43" spans="3:7" x14ac:dyDescent="0.4">
      <c r="G43" s="5" t="s">
        <v>207</v>
      </c>
    </row>
    <row r="44" spans="3:7" x14ac:dyDescent="0.4">
      <c r="G44" s="5" t="s">
        <v>198</v>
      </c>
    </row>
    <row r="45" spans="3:7" x14ac:dyDescent="0.4">
      <c r="G45" s="5" t="s">
        <v>199</v>
      </c>
    </row>
    <row r="46" spans="3:7" x14ac:dyDescent="0.4">
      <c r="G46" s="5" t="s">
        <v>200</v>
      </c>
    </row>
    <row r="47" spans="3:7" x14ac:dyDescent="0.4">
      <c r="G47" s="5" t="s">
        <v>201</v>
      </c>
    </row>
    <row r="48" spans="3:7" x14ac:dyDescent="0.4">
      <c r="G48" s="5" t="s">
        <v>202</v>
      </c>
    </row>
    <row r="49" spans="7:7" x14ac:dyDescent="0.4">
      <c r="G49" s="5" t="s">
        <v>203</v>
      </c>
    </row>
    <row r="50" spans="7:7" x14ac:dyDescent="0.4">
      <c r="G50" s="5" t="s">
        <v>204</v>
      </c>
    </row>
    <row r="51" spans="7:7" x14ac:dyDescent="0.4">
      <c r="G51" s="5" t="s">
        <v>205</v>
      </c>
    </row>
    <row r="52" spans="7:7" x14ac:dyDescent="0.4">
      <c r="G52" s="5" t="s">
        <v>206</v>
      </c>
    </row>
    <row r="53" spans="7:7" x14ac:dyDescent="0.4">
      <c r="G53" s="5" t="s">
        <v>208</v>
      </c>
    </row>
    <row r="54" spans="7:7" x14ac:dyDescent="0.4">
      <c r="G54" s="5" t="s">
        <v>209</v>
      </c>
    </row>
    <row r="55" spans="7:7" x14ac:dyDescent="0.4">
      <c r="G55" s="5" t="s">
        <v>210</v>
      </c>
    </row>
    <row r="56" spans="7:7" x14ac:dyDescent="0.4">
      <c r="G56" s="5" t="s">
        <v>211</v>
      </c>
    </row>
  </sheetData>
  <phoneticPr fontId="1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申請リスト2（日本語）</vt:lpstr>
      <vt:lpstr>applist2_English</vt:lpstr>
      <vt:lpstr>2</vt:lpstr>
    </vt:vector>
  </TitlesOfParts>
  <Company>東京工業大学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K.K.</cp:lastModifiedBy>
  <cp:lastPrinted>2019-01-28T22:59:41Z</cp:lastPrinted>
  <dcterms:created xsi:type="dcterms:W3CDTF">2019-01-11T05:00:38Z</dcterms:created>
  <dcterms:modified xsi:type="dcterms:W3CDTF">2022-10-27T00:00:01Z</dcterms:modified>
</cp:coreProperties>
</file>